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020" windowHeight="9855" activeTab="0"/>
  </bookViews>
  <sheets>
    <sheet name="Solving equation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<sst xmlns="http://schemas.openxmlformats.org/spreadsheetml/2006/main" count="13" uniqueCount="13">
  <si>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Θέλουμε να επιλύσουμε την εξίσωση</t>
  </si>
  <si>
    <t>Στην στήλη Α δίνουμε δοκιμαστικές τιμές στο x του δεξιού μέλους και προκύπτουν νέες τιμές x στο αριστερό μέλος, Αυτές χρησιμοποιούνται ξανά στο δεξί μέλος.</t>
  </si>
  <si>
    <t>Έτσι, ξεκινώντας από την πρώτη (αυθαίρετη) τιμή στο Α2, υπολογίζουμε τις τιμές Α3, Α4, κλπ.</t>
  </si>
  <si>
    <t>Στην στήλη Β επιλύουμε το ίδιο πρόβλημα με μια γενίκευση. Αντί για 3 έξω από την παρένθεση, έχουμε όποια τιμή επιλέξουμε στο Β1.</t>
  </si>
  <si>
    <t>Στην στήλη C επιλύουμε το ίδιο πρόβλημα με της στήλης Β, αλλά με άλλη προσεγγιστική μέθοδο.</t>
  </si>
  <si>
    <t>Πρώτα φέρνουμε την εξίσωση στην μορφή f(x)=0, δηλ. για την περίπτωσή μας</t>
  </si>
  <si>
    <t>όπου το m παίρνει τις τιμές 3 ή 5 σύμφωνα με τα προηγούμενα παραδείγματα.</t>
  </si>
  <si>
    <t xml:space="preserve">με </t>
  </si>
  <si>
    <t>Ο υπολογισμός της στήλης C μπορεί να εκτελεσθεί σε βήματα με την βοήθεια των στηλών D, E και F.</t>
  </si>
  <si>
    <r>
      <t xml:space="preserve">Στην στήλη D υπολογίζεται η </t>
    </r>
    <r>
      <rPr>
        <i/>
        <sz val="10"/>
        <rFont val="Arial"/>
        <family val="2"/>
      </rPr>
      <t>f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i/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) και στην στήλη E υπολογίζεται η </t>
    </r>
    <r>
      <rPr>
        <i/>
        <sz val="10"/>
        <rFont val="Arial"/>
        <family val="2"/>
      </rPr>
      <t>f</t>
    </r>
    <r>
      <rPr>
        <sz val="10"/>
        <rFont val="Arial"/>
        <family val="0"/>
      </rPr>
      <t>'(</t>
    </r>
    <r>
      <rPr>
        <i/>
        <sz val="10"/>
        <rFont val="Arial"/>
        <family val="2"/>
      </rPr>
      <t>x</t>
    </r>
    <r>
      <rPr>
        <i/>
        <vertAlign val="subscript"/>
        <sz val="10"/>
        <rFont val="Arial"/>
        <family val="2"/>
      </rPr>
      <t>i</t>
    </r>
    <r>
      <rPr>
        <sz val="10"/>
        <rFont val="Arial"/>
        <family val="0"/>
      </rPr>
      <t>), ενώ στην F υπολογίζονται οι διαδοχικές τιμές του x.</t>
    </r>
  </si>
  <si>
    <t>Αν γράψουμε στο Β1 την τιμή 3, έχουμε το ίδιο ακριβώς πρόβλημα που επιλύσαμε στην στήλη Α.</t>
  </si>
  <si>
    <t>Η μέθοδος Newton-Raphson βασίζεται σε σειρά Taylor από την οποία κρατούμε μόνο τους 2 πρώτους όρους.</t>
  </si>
  <si>
    <t>Οι τιμές στις θέσεις C3, C4, κλπ., υπολογίζονται από τις αμέσως παραπάνω βάσει της σχέσεως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</si>
</sst>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\m\ \=\ 0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0.00;[Red]0.00"/>
    <numFmt numFmtId="178" formatCode="0.000"/>
  </numFmts>
  <fonts count="6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i/>
      <vertAlign val="subscript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8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33" sqref="A33"/>
    </sheetView>
  </sheetViews>
  <sheetFormatPr defaultColWidth="9.140625" defaultRowHeight="12.75"/>
  <cols>
    <col min="1" max="3" width="12.00390625" style="0" bestFit="1" customWidth="1"/>
    <col min="4" max="4" width="9.7109375" style="0" customWidth="1"/>
    <col min="5" max="5" width="12.57421875" style="0" bestFit="1" customWidth="1"/>
    <col min="6" max="6" width="12.00390625" style="0" bestFit="1" customWidth="1"/>
  </cols>
  <sheetData>
    <row r="1" spans="2:6" ht="12.75">
      <c r="B1" s="1">
        <v>5</v>
      </c>
      <c r="C1" s="1">
        <v>3</v>
      </c>
      <c r="F1" s="1">
        <v>3</v>
      </c>
    </row>
    <row r="2" spans="1:6" ht="12.75">
      <c r="A2">
        <v>100</v>
      </c>
      <c r="B2">
        <v>100</v>
      </c>
      <c r="C2">
        <v>100</v>
      </c>
      <c r="F2">
        <v>100</v>
      </c>
    </row>
    <row r="3" spans="1:6" ht="12.75">
      <c r="A3">
        <f>3*(1-EXP(-A2))</f>
        <v>3</v>
      </c>
      <c r="B3">
        <f>B$1*(1-EXP(-B2))</f>
        <v>5</v>
      </c>
      <c r="C3">
        <f>C2-(C$1*(1-EXP(-C2))-C2)/(C$1*EXP(-C2)-1)</f>
        <v>3</v>
      </c>
      <c r="D3">
        <f>F$1*(1-EXP(-F2))-F2</f>
        <v>-97</v>
      </c>
      <c r="E3">
        <f>F$1*EXP(-F2)-1</f>
        <v>-1</v>
      </c>
      <c r="F3">
        <f>F2-D3/E3</f>
        <v>3</v>
      </c>
    </row>
    <row r="4" spans="1:6" ht="12.75">
      <c r="A4">
        <f aca="true" t="shared" si="0" ref="A4:A15">3*(1-EXP(-A3))</f>
        <v>2.8506387948964083</v>
      </c>
      <c r="B4">
        <f aca="true" t="shared" si="1" ref="B4:B16">B$1*(1-EXP(-B3))</f>
        <v>4.966310265004573</v>
      </c>
      <c r="C4">
        <f aca="true" t="shared" si="2" ref="C4:C16">C3-(C$1*(1-EXP(-C3))-C3)/(C$1*EXP(-C3)-1)</f>
        <v>2.8244128929932226</v>
      </c>
      <c r="D4">
        <f aca="true" t="shared" si="3" ref="D4:D9">F$1*(1-EXP(-F3))-F3</f>
        <v>-0.14936120510359174</v>
      </c>
      <c r="E4">
        <f aca="true" t="shared" si="4" ref="E4:E9">F$1*EXP(-F3)-1</f>
        <v>-0.8506387948964081</v>
      </c>
      <c r="F4">
        <f aca="true" t="shared" si="5" ref="F4:F9">F3-D4/E4</f>
        <v>2.8244128929932226</v>
      </c>
    </row>
    <row r="5" spans="1:6" ht="12.75">
      <c r="A5">
        <f t="shared" si="0"/>
        <v>2.826577853948069</v>
      </c>
      <c r="B5">
        <f t="shared" si="1"/>
        <v>4.965155931341398</v>
      </c>
      <c r="C5">
        <f t="shared" si="2"/>
        <v>2.8214403305978797</v>
      </c>
      <c r="D5">
        <f t="shared" si="3"/>
        <v>-0.0024433557365663994</v>
      </c>
      <c r="E5">
        <f t="shared" si="4"/>
        <v>-0.8219695372566564</v>
      </c>
      <c r="F5">
        <f t="shared" si="5"/>
        <v>2.8214403305978797</v>
      </c>
    </row>
    <row r="6" spans="1:6" ht="12.75">
      <c r="A6">
        <f t="shared" si="0"/>
        <v>2.8223545493388253</v>
      </c>
      <c r="B6">
        <f t="shared" si="1"/>
        <v>4.965115686436428</v>
      </c>
      <c r="C6">
        <f t="shared" si="2"/>
        <v>2.8214393721221787</v>
      </c>
      <c r="D6">
        <f t="shared" si="3"/>
        <v>-7.87329842211193E-07</v>
      </c>
      <c r="E6">
        <f t="shared" si="4"/>
        <v>-0.8214395432680377</v>
      </c>
      <c r="F6">
        <f t="shared" si="5"/>
        <v>2.8214393721221787</v>
      </c>
    </row>
    <row r="7" spans="1:6" ht="12.75">
      <c r="A7">
        <f t="shared" si="0"/>
        <v>2.821602711986659</v>
      </c>
      <c r="B7">
        <f t="shared" si="1"/>
        <v>4.9651142824922925</v>
      </c>
      <c r="C7">
        <f t="shared" si="2"/>
        <v>2.8214393721220787</v>
      </c>
      <c r="D7">
        <f t="shared" si="3"/>
        <v>-8.215650382226158E-14</v>
      </c>
      <c r="E7">
        <f t="shared" si="4"/>
        <v>-0.8214393721220967</v>
      </c>
      <c r="F7">
        <f t="shared" si="5"/>
        <v>2.8214393721220787</v>
      </c>
    </row>
    <row r="8" spans="1:6" ht="12.75">
      <c r="A8">
        <f t="shared" si="0"/>
        <v>2.821468535808995</v>
      </c>
      <c r="B8">
        <f t="shared" si="1"/>
        <v>4.96511423351466</v>
      </c>
      <c r="C8">
        <f t="shared" si="2"/>
        <v>2.8214393721220787</v>
      </c>
      <c r="D8">
        <f t="shared" si="3"/>
        <v>0</v>
      </c>
      <c r="E8">
        <f t="shared" si="4"/>
        <v>-0.8214393721220788</v>
      </c>
      <c r="F8">
        <f t="shared" si="5"/>
        <v>2.8214393721220787</v>
      </c>
    </row>
    <row r="9" spans="1:6" ht="12.75">
      <c r="A9">
        <f t="shared" si="0"/>
        <v>2.821444579532392</v>
      </c>
      <c r="B9">
        <f t="shared" si="1"/>
        <v>4.965114231806037</v>
      </c>
      <c r="C9">
        <f t="shared" si="2"/>
        <v>2.8214393721220787</v>
      </c>
      <c r="D9">
        <f t="shared" si="3"/>
        <v>0</v>
      </c>
      <c r="E9">
        <f t="shared" si="4"/>
        <v>-0.8214393721220788</v>
      </c>
      <c r="F9">
        <f t="shared" si="5"/>
        <v>2.8214393721220787</v>
      </c>
    </row>
    <row r="10" spans="1:3" ht="12.75">
      <c r="A10">
        <f t="shared" si="0"/>
        <v>2.821440301958113</v>
      </c>
      <c r="B10">
        <f t="shared" si="1"/>
        <v>4.965114231746431</v>
      </c>
      <c r="C10">
        <f t="shared" si="2"/>
        <v>2.8214393721220787</v>
      </c>
    </row>
    <row r="11" spans="1:3" ht="12.75">
      <c r="A11">
        <f t="shared" si="0"/>
        <v>2.8214395381541078</v>
      </c>
      <c r="B11">
        <f t="shared" si="1"/>
        <v>4.9651142317443515</v>
      </c>
      <c r="C11">
        <f t="shared" si="2"/>
        <v>2.8214393721220787</v>
      </c>
    </row>
    <row r="12" spans="1:3" ht="12.75">
      <c r="A12">
        <f t="shared" si="0"/>
        <v>2.8214394017688598</v>
      </c>
      <c r="B12">
        <f t="shared" si="1"/>
        <v>4.965114231744279</v>
      </c>
      <c r="C12">
        <f t="shared" si="2"/>
        <v>2.8214393721220787</v>
      </c>
    </row>
    <row r="13" spans="1:3" ht="12.75">
      <c r="A13">
        <f>3*(1-EXP(-A12))</f>
        <v>2.821439377415827</v>
      </c>
      <c r="B13">
        <f t="shared" si="1"/>
        <v>4.965114231744277</v>
      </c>
      <c r="C13">
        <f t="shared" si="2"/>
        <v>2.8214393721220787</v>
      </c>
    </row>
    <row r="14" spans="1:3" ht="12.75">
      <c r="A14">
        <f t="shared" si="0"/>
        <v>2.8214393730673337</v>
      </c>
      <c r="B14">
        <f t="shared" si="1"/>
        <v>4.965114231744277</v>
      </c>
      <c r="C14">
        <f t="shared" si="2"/>
        <v>2.8214393721220787</v>
      </c>
    </row>
    <row r="15" spans="1:3" ht="12.75">
      <c r="A15">
        <f t="shared" si="0"/>
        <v>2.821439372290864</v>
      </c>
      <c r="B15">
        <f t="shared" si="1"/>
        <v>4.965114231744277</v>
      </c>
      <c r="C15">
        <f t="shared" si="2"/>
        <v>2.8214393721220787</v>
      </c>
    </row>
    <row r="16" spans="2:3" ht="12.75">
      <c r="B16">
        <f t="shared" si="1"/>
        <v>4.965114231744277</v>
      </c>
      <c r="C16">
        <f t="shared" si="2"/>
        <v>2.8214393721220787</v>
      </c>
    </row>
    <row r="20" ht="12.75">
      <c r="A20" t="s">
        <v>0</v>
      </c>
    </row>
    <row r="22" ht="12.75">
      <c r="A22" t="s">
        <v>1</v>
      </c>
    </row>
    <row r="23" ht="12.75">
      <c r="A23" t="s">
        <v>2</v>
      </c>
    </row>
    <row r="25" ht="12.75">
      <c r="A25" t="s">
        <v>3</v>
      </c>
    </row>
    <row r="26" ht="12.75">
      <c r="A26" t="s">
        <v>10</v>
      </c>
    </row>
    <row r="28" ht="12.75">
      <c r="A28" t="s">
        <v>4</v>
      </c>
    </row>
    <row r="29" ht="12.75">
      <c r="A29" t="s">
        <v>11</v>
      </c>
    </row>
    <row r="30" ht="12.75">
      <c r="A30" t="s">
        <v>5</v>
      </c>
    </row>
    <row r="31" ht="12.75">
      <c r="D31" t="s">
        <v>6</v>
      </c>
    </row>
    <row r="32" ht="12.75">
      <c r="A32" t="s">
        <v>12</v>
      </c>
    </row>
    <row r="34" ht="12.75">
      <c r="C34" t="s">
        <v>7</v>
      </c>
    </row>
    <row r="36" ht="12.75">
      <c r="A36" t="s">
        <v>8</v>
      </c>
    </row>
    <row r="37" ht="15.75">
      <c r="A37" t="s">
        <v>9</v>
      </c>
    </row>
  </sheetData>
  <printOptions/>
  <pageMargins left="0.75" right="0.75" top="1" bottom="1" header="0.5" footer="0.5"/>
  <pageSetup horizontalDpi="600" verticalDpi="600" orientation="portrait" paperSize="9" r:id="rId6"/>
  <legacyDrawing r:id="rId5"/>
  <oleObjects>
    <oleObject progId="Equation.3" shapeId="863486" r:id="rId1"/>
    <oleObject progId="Equation.3" shapeId="894564" r:id="rId2"/>
    <oleObject progId="Equation.3" shapeId="323080" r:id="rId3"/>
    <oleObject progId="Equation.3" shapeId="343436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HR-Net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thanos</dc:creator>
  <cp:keywords/>
  <dc:description/>
  <cp:lastModifiedBy>thanos</cp:lastModifiedBy>
  <dcterms:created xsi:type="dcterms:W3CDTF">2018-10-15T18:05:52Z</dcterms:created>
  <dcterms:modified xsi:type="dcterms:W3CDTF">2018-10-20T19:00:47Z</dcterms:modified>
  <cp:category/>
  <cp:version/>
  <cp:contentType/>
  <cp:contentStatus/>
</cp:coreProperties>
</file>